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학교 체육활동지원(축구부)_2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<sst xmlns="http://schemas.openxmlformats.org/spreadsheetml/2006/main" count="117" uniqueCount="60">
  <si>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 xml:space="preserve">가. 사업명 : </t>
  </si>
  <si>
    <t>3. 수입 및 지출계획</t>
  </si>
  <si>
    <t>○ 수입계획서</t>
  </si>
  <si>
    <t>가. 원안</t>
  </si>
  <si>
    <t>사업명</t>
  </si>
  <si>
    <t>수입계획</t>
  </si>
  <si>
    <t>수입기간</t>
  </si>
  <si>
    <t>기부(모금대상)자</t>
  </si>
  <si>
    <t>기부(모금)액</t>
  </si>
  <si>
    <t>합계</t>
  </si>
  <si>
    <t>○ 지출계획서</t>
  </si>
  <si>
    <t>지출계획</t>
  </si>
  <si>
    <t>지출시기</t>
  </si>
  <si>
    <t>사용용도</t>
  </si>
  <si>
    <t>세부사용내역</t>
  </si>
  <si>
    <t>지출금액</t>
  </si>
  <si>
    <t>14.03.01 ~ 15.02.28</t>
  </si>
  <si>
    <t>학교체육활동 기타 학예활동의 지원</t>
  </si>
  <si>
    <t>체육활동비</t>
  </si>
  <si>
    <t>학예활동비</t>
  </si>
  <si>
    <t>학생 체험학습 지원</t>
  </si>
  <si>
    <t>학생복지 및 학생자치활동의 지원</t>
  </si>
  <si>
    <t>체험학습지원</t>
  </si>
  <si>
    <t>이월금</t>
  </si>
  <si>
    <t>이월 244,660원
이자 100,000원</t>
  </si>
  <si>
    <t>학생 장학금 지원</t>
  </si>
  <si>
    <t>장학금</t>
  </si>
  <si>
    <t>(단위:원)</t>
  </si>
  <si>
    <t>학교학예활동지원</t>
  </si>
  <si>
    <t>학교학예활동지원</t>
  </si>
  <si>
    <t>학교시설보수 및 확충</t>
  </si>
  <si>
    <t>학교시설보수 및 확충</t>
  </si>
  <si>
    <t>지역주민</t>
  </si>
  <si>
    <t>지역주민, 학부모</t>
  </si>
  <si>
    <t>2014학년도 시흥신일초등학교 발전기금운용계획서</t>
  </si>
  <si>
    <t>1. 학교발전기금 사업명 및 목적</t>
  </si>
  <si>
    <t xml:space="preserve">나. 목 적  : </t>
  </si>
  <si>
    <t>2. 학교발전기금 조성방법</t>
  </si>
  <si>
    <t>- 이월, 이자, 기부금품(별도 조성활동 없음)</t>
  </si>
  <si>
    <t>학교 체육활동지원
(축구부)</t>
  </si>
  <si>
    <t>학교 학예활동지원
(오케스트라)</t>
  </si>
  <si>
    <t>학교 학예활동지원
(오케스트라)</t>
  </si>
  <si>
    <t>14.03.01 ~ 15.02.28</t>
  </si>
  <si>
    <t>기부(모금대상)자</t>
  </si>
  <si>
    <t>14.03.01 ~ 14.03.01</t>
  </si>
  <si>
    <t>학교체육활동 기타 학예활동의 지원</t>
  </si>
  <si>
    <t>(단위:원)</t>
  </si>
  <si>
    <t>학교 체육활동(축구부) 및 학예활동(오케스트라)지원, 학생체험학습지원, 
학교시설보수 및 확충, 학교학예활동지원, 학생 장학금 지원 등</t>
  </si>
  <si>
    <t>자발적인 기부금품의 접수를 통해 학생복지 증진, 학생자치활동의 지원 및
학교체육활동(운동부) 지원 등 학교와 학생의 교육활동을 지원하고자함.</t>
  </si>
  <si>
    <t>학교 체육활동지원
(축구부)</t>
  </si>
  <si>
    <t>나.변경안</t>
  </si>
  <si>
    <t>다. 기타</t>
  </si>
  <si>
    <t>- 2014년도 이자수입 : 학생 체험학습 지원</t>
  </si>
  <si>
    <t>체육활동비
(학교회계전출)</t>
  </si>
  <si>
    <t>1학년체험
활동비</t>
  </si>
  <si>
    <t>학교교육시설의
보수 및 확충</t>
  </si>
  <si>
    <t xml:space="preserve">    ○ 지출계획서</t>
  </si>
  <si>
    <t xml:space="preserve">                            (단위:원)</t>
  </si>
  <si>
    <t>회사</t>
  </si>
  <si>
    <t>수련관보수비
(방송장비등)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</si>
</sst>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</numFmts>
  <fonts count="46">
    <font>
      <sz val="10"/>
      <color indexed="8"/>
      <name val="Arial"/>
      <family val="2"/>
    </font>
    <font>
      <sz val="10"/>
      <color indexed="8"/>
      <name val="바탕체"/>
      <family val="1"/>
    </font>
    <font>
      <sz val="8"/>
      <name val="돋움"/>
      <family val="3"/>
    </font>
    <font>
      <b/>
      <u val="single"/>
      <sz val="18"/>
      <color indexed="8"/>
      <name val="바탕체"/>
      <family val="1"/>
    </font>
    <font>
      <sz val="11"/>
      <color indexed="8"/>
      <name val="바탕체"/>
      <family val="1"/>
    </font>
    <font>
      <sz val="12"/>
      <color indexed="8"/>
      <name val="바탕체"/>
      <family val="1"/>
    </font>
    <font>
      <sz val="11"/>
      <color indexed="8"/>
      <name val="Arial"/>
      <family val="2"/>
    </font>
    <font>
      <b/>
      <sz val="11"/>
      <color indexed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 indent="1"/>
    </xf>
    <xf numFmtId="49" fontId="1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1" fontId="1" fillId="33" borderId="10" xfId="0" applyNumberFormat="1" applyFont="1" applyFill="1" applyBorder="1" applyAlignment="1">
      <alignment horizontal="right" vertical="center" shrinkToFit="1"/>
    </xf>
    <xf numFmtId="41" fontId="1" fillId="33" borderId="11" xfId="0" applyNumberFormat="1" applyFont="1" applyFill="1" applyBorder="1" applyAlignment="1">
      <alignment horizontal="right" vertical="center" shrinkToFit="1"/>
    </xf>
    <xf numFmtId="41" fontId="1" fillId="33" borderId="12" xfId="0" applyNumberFormat="1" applyFont="1" applyFill="1" applyBorder="1" applyAlignment="1">
      <alignment horizontal="right" vertical="center" shrinkToFit="1"/>
    </xf>
    <xf numFmtId="41" fontId="1" fillId="33" borderId="10" xfId="0" applyNumberFormat="1" applyFont="1" applyFill="1" applyBorder="1" applyAlignment="1">
      <alignment horizontal="center" vertical="center" shrinkToFit="1"/>
    </xf>
    <xf numFmtId="41" fontId="1" fillId="33" borderId="11" xfId="0" applyNumberFormat="1" applyFont="1" applyFill="1" applyBorder="1" applyAlignment="1">
      <alignment horizontal="center" vertical="center" shrinkToFit="1"/>
    </xf>
    <xf numFmtId="41" fontId="1" fillId="33" borderId="12" xfId="0" applyNumberFormat="1" applyFont="1" applyFill="1" applyBorder="1" applyAlignment="1">
      <alignment horizontal="center" vertical="center" shrinkToFi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vertical="center" wrapText="1"/>
    </xf>
    <xf numFmtId="49" fontId="1" fillId="34" borderId="13" xfId="0" applyNumberFormat="1" applyFont="1" applyFill="1" applyBorder="1" applyAlignment="1">
      <alignment horizontal="center" vertical="center"/>
    </xf>
    <xf numFmtId="41" fontId="1" fillId="34" borderId="13" xfId="0" applyNumberFormat="1" applyFont="1" applyFill="1" applyBorder="1" applyAlignment="1">
      <alignment horizontal="right" vertical="center" shrinkToFit="1"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1" fontId="1" fillId="33" borderId="13" xfId="0" applyNumberFormat="1" applyFont="1" applyFill="1" applyBorder="1" applyAlignment="1">
      <alignment vertical="center" shrinkToFit="1"/>
    </xf>
    <xf numFmtId="41" fontId="1" fillId="33" borderId="13" xfId="0" applyNumberFormat="1" applyFont="1" applyFill="1" applyBorder="1" applyAlignment="1">
      <alignment horizontal="right" vertical="center" shrinkToFit="1"/>
    </xf>
    <xf numFmtId="41" fontId="1" fillId="34" borderId="13" xfId="0" applyNumberFormat="1" applyFont="1" applyFill="1" applyBorder="1" applyAlignment="1">
      <alignment vertical="center" shrinkToFit="1"/>
    </xf>
    <xf numFmtId="49" fontId="4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top"/>
    </xf>
    <xf numFmtId="49" fontId="4" fillId="33" borderId="0" xfId="0" applyNumberFormat="1" applyFont="1" applyFill="1" applyAlignment="1">
      <alignment horizontal="left" vertical="top" wrapText="1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14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right" vertical="center"/>
    </xf>
    <xf numFmtId="49" fontId="1" fillId="33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righ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152400</xdr:colOff>
      <xdr:row>44</xdr:row>
      <xdr:rowOff>142875</xdr:rowOff>
    </xdr:from>
    <xdr:ext cx="6562725" cy="0"/>
    <xdr:sp>
      <xdr:nvSpPr>
        <xdr:cNvPr id="1" name="Line 1"/>
        <xdr:cNvSpPr>
          <a:spLocks/>
        </xdr:cNvSpPr>
      </xdr:nvSpPr>
      <xdr:spPr>
        <a:xfrm>
          <a:off x="7391400" y="10868025"/>
          <a:ext cx="6562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38</xdr:col>
      <xdr:colOff>609600</xdr:colOff>
      <xdr:row>44</xdr:row>
      <xdr:rowOff>85725</xdr:rowOff>
    </xdr:from>
    <xdr:ext cx="371475" cy="9525"/>
    <xdr:sp>
      <xdr:nvSpPr>
        <xdr:cNvPr id="2" name="Line 2"/>
        <xdr:cNvSpPr>
          <a:spLocks/>
        </xdr:cNvSpPr>
      </xdr:nvSpPr>
      <xdr:spPr>
        <a:xfrm>
          <a:off x="13668375" y="10810875"/>
          <a:ext cx="371475" cy="9525"/>
        </a:xfrm>
        <a:prstGeom prst="line">
          <a:avLst/>
        </a:prstGeom>
        <a:noFill/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E71"/>
  <sheetViews>
    <sheetView tabSelected="1" view="pageBreakPreview" zoomScaleSheetLayoutView="100" zoomScalePageLayoutView="0" workbookViewId="0" topLeftCell="A1">
      <selection activeCell="AJ13" sqref="AJ13"/>
    </sheetView>
  </sheetViews>
  <sheetFormatPr defaultColWidth="9.140625" defaultRowHeight="12.75"/>
  <cols>
    <col min="1" max="1" width="2.57421875" style="0" customWidth="1"/>
    <col min="2" max="2" width="2.140625" style="0" customWidth="1"/>
    <col min="3" max="3" width="0.42578125" style="0" customWidth="1"/>
    <col min="4" max="4" width="12.28125" style="0" customWidth="1"/>
    <col min="5" max="5" width="8.28125" style="0" customWidth="1"/>
    <col min="6" max="6" width="1.1484375" style="0" customWidth="1"/>
    <col min="7" max="7" width="2.421875" style="0" hidden="1" customWidth="1"/>
    <col min="8" max="8" width="4.421875" style="0" customWidth="1"/>
    <col min="9" max="9" width="0.42578125" style="0" customWidth="1"/>
    <col min="10" max="10" width="7.140625" style="0" customWidth="1"/>
    <col min="11" max="11" width="0.13671875" style="0" hidden="1" customWidth="1"/>
    <col min="12" max="12" width="0.13671875" style="0" customWidth="1"/>
    <col min="13" max="13" width="19.57421875" style="0" customWidth="1"/>
    <col min="14" max="14" width="1.28515625" style="0" customWidth="1"/>
    <col min="15" max="15" width="2.421875" style="0" customWidth="1"/>
    <col min="16" max="16" width="14.00390625" style="0" customWidth="1"/>
    <col min="17" max="17" width="3.140625" style="0" customWidth="1"/>
    <col min="18" max="18" width="3.00390625" style="0" customWidth="1"/>
    <col min="19" max="19" width="2.7109375" style="0" customWidth="1"/>
    <col min="20" max="20" width="5.8515625" style="0" customWidth="1"/>
    <col min="21" max="21" width="1.7109375" style="0" customWidth="1"/>
    <col min="22" max="22" width="0.42578125" style="0" customWidth="1"/>
    <col min="23" max="23" width="1.1484375" style="0" customWidth="1"/>
    <col min="24" max="24" width="0.85546875" style="0" customWidth="1"/>
    <col min="25" max="25" width="6.140625" style="0" customWidth="1"/>
    <col min="26" max="26" width="3.140625" style="0" customWidth="1"/>
    <col min="27" max="27" width="4.140625" style="0" customWidth="1"/>
    <col min="28" max="28" width="4.57421875" style="0" customWidth="1"/>
    <col min="29" max="29" width="0.42578125" style="0" customWidth="1"/>
  </cols>
  <sheetData>
    <row r="1" ht="33" customHeight="1"/>
    <row r="2" spans="1:26" ht="29.2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/>
    </row>
    <row r="3" ht="11.25" customHeight="1"/>
    <row r="4" spans="1:29" ht="36.75" customHeight="1">
      <c r="A4" s="35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30.75" customHeight="1">
      <c r="A5" s="5"/>
      <c r="B5" s="37" t="s">
        <v>0</v>
      </c>
      <c r="C5" s="37"/>
      <c r="D5" s="37"/>
      <c r="E5" s="38" t="s">
        <v>47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39" customHeight="1">
      <c r="A6" s="5"/>
      <c r="B6" s="37" t="s">
        <v>36</v>
      </c>
      <c r="C6" s="37"/>
      <c r="D6" s="37"/>
      <c r="E6" s="38" t="s">
        <v>48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35.25" customHeight="1">
      <c r="A7" s="35" t="s">
        <v>37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1" customHeight="1">
      <c r="A8" s="5"/>
      <c r="B8" s="37" t="s">
        <v>38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9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ht="16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ht="10.5" customHeight="1"/>
    <row r="12" spans="2:9" ht="20.25" customHeight="1">
      <c r="B12" s="33" t="s">
        <v>3</v>
      </c>
      <c r="C12" s="33"/>
      <c r="D12" s="33"/>
      <c r="E12" s="33"/>
      <c r="F12" s="33"/>
      <c r="G12" s="33"/>
      <c r="H12" s="33"/>
      <c r="I12" s="33"/>
    </row>
    <row r="13" spans="2:9" ht="20.25" customHeight="1">
      <c r="B13" s="6"/>
      <c r="C13" s="6"/>
      <c r="D13" s="6"/>
      <c r="E13" s="6"/>
      <c r="F13" s="6"/>
      <c r="G13" s="6"/>
      <c r="H13" s="6"/>
      <c r="I13" s="6"/>
    </row>
    <row r="14" spans="2:27" ht="16.5" customHeight="1">
      <c r="B14" s="7"/>
      <c r="C14" s="33" t="s">
        <v>2</v>
      </c>
      <c r="D14" s="33"/>
      <c r="E14" s="33"/>
      <c r="F14" s="33"/>
      <c r="G14" s="33"/>
      <c r="H14" s="33"/>
      <c r="I14" s="7"/>
      <c r="U14" s="45" t="s">
        <v>27</v>
      </c>
      <c r="V14" s="45"/>
      <c r="W14" s="45"/>
      <c r="X14" s="45"/>
      <c r="Y14" s="45"/>
      <c r="Z14" s="45"/>
      <c r="AA14" s="9"/>
    </row>
    <row r="15" ht="2.25" customHeight="1"/>
    <row r="16" spans="3:26" ht="24.75" customHeight="1">
      <c r="C16" s="24" t="s">
        <v>4</v>
      </c>
      <c r="D16" s="24"/>
      <c r="E16" s="24"/>
      <c r="F16" s="24"/>
      <c r="G16" s="24"/>
      <c r="H16" s="24" t="s">
        <v>5</v>
      </c>
      <c r="I16" s="24"/>
      <c r="J16" s="24"/>
      <c r="K16" s="24"/>
      <c r="L16" s="24"/>
      <c r="M16" s="24" t="s">
        <v>6</v>
      </c>
      <c r="N16" s="24"/>
      <c r="O16" s="24"/>
      <c r="P16" s="24" t="s">
        <v>43</v>
      </c>
      <c r="Q16" s="24"/>
      <c r="R16" s="24"/>
      <c r="S16" s="24" t="s">
        <v>8</v>
      </c>
      <c r="T16" s="24"/>
      <c r="U16" s="24"/>
      <c r="V16" s="24"/>
      <c r="W16" s="24"/>
      <c r="X16" s="24"/>
      <c r="Y16" s="24"/>
      <c r="Z16" s="24"/>
    </row>
    <row r="17" spans="3:26" ht="24.75" customHeight="1">
      <c r="C17" s="29" t="s">
        <v>39</v>
      </c>
      <c r="D17" s="29"/>
      <c r="E17" s="29"/>
      <c r="F17" s="29"/>
      <c r="G17" s="29"/>
      <c r="H17" s="30">
        <v>1856900</v>
      </c>
      <c r="I17" s="30"/>
      <c r="J17" s="30"/>
      <c r="K17" s="30"/>
      <c r="L17" s="30"/>
      <c r="M17" s="22" t="s">
        <v>44</v>
      </c>
      <c r="N17" s="22"/>
      <c r="O17" s="22"/>
      <c r="P17" s="29" t="s">
        <v>23</v>
      </c>
      <c r="Q17" s="29"/>
      <c r="R17" s="29"/>
      <c r="S17" s="30">
        <v>1856900</v>
      </c>
      <c r="T17" s="30"/>
      <c r="U17" s="30"/>
      <c r="V17" s="30"/>
      <c r="W17" s="30"/>
      <c r="X17" s="30"/>
      <c r="Y17" s="30"/>
      <c r="Z17" s="30"/>
    </row>
    <row r="18" spans="3:26" ht="24.75" customHeight="1">
      <c r="C18" s="29" t="s">
        <v>40</v>
      </c>
      <c r="D18" s="29"/>
      <c r="E18" s="29"/>
      <c r="F18" s="29"/>
      <c r="G18" s="29"/>
      <c r="H18" s="30">
        <v>8487220</v>
      </c>
      <c r="I18" s="30"/>
      <c r="J18" s="30"/>
      <c r="K18" s="30"/>
      <c r="L18" s="30"/>
      <c r="M18" s="22" t="s">
        <v>16</v>
      </c>
      <c r="N18" s="22"/>
      <c r="O18" s="22"/>
      <c r="P18" s="29" t="s">
        <v>23</v>
      </c>
      <c r="Q18" s="29"/>
      <c r="R18" s="29"/>
      <c r="S18" s="30">
        <v>8487220</v>
      </c>
      <c r="T18" s="30"/>
      <c r="U18" s="30"/>
      <c r="V18" s="30"/>
      <c r="W18" s="30"/>
      <c r="X18" s="30"/>
      <c r="Y18" s="30"/>
      <c r="Z18" s="30"/>
    </row>
    <row r="19" spans="3:26" ht="24.75" customHeight="1">
      <c r="C19" s="29" t="s">
        <v>20</v>
      </c>
      <c r="D19" s="29"/>
      <c r="E19" s="29"/>
      <c r="F19" s="29"/>
      <c r="G19" s="29"/>
      <c r="H19" s="30">
        <v>344660</v>
      </c>
      <c r="I19" s="30"/>
      <c r="J19" s="30"/>
      <c r="K19" s="30"/>
      <c r="L19" s="30"/>
      <c r="M19" s="22" t="s">
        <v>16</v>
      </c>
      <c r="N19" s="22"/>
      <c r="O19" s="22"/>
      <c r="P19" s="29" t="s">
        <v>24</v>
      </c>
      <c r="Q19" s="29"/>
      <c r="R19" s="29"/>
      <c r="S19" s="30">
        <v>344660</v>
      </c>
      <c r="T19" s="30"/>
      <c r="U19" s="30"/>
      <c r="V19" s="30"/>
      <c r="W19" s="30"/>
      <c r="X19" s="30"/>
      <c r="Y19" s="30"/>
      <c r="Z19" s="30"/>
    </row>
    <row r="20" spans="3:26" ht="24.75" customHeight="1">
      <c r="C20" s="29" t="s">
        <v>25</v>
      </c>
      <c r="D20" s="29"/>
      <c r="E20" s="29"/>
      <c r="F20" s="29"/>
      <c r="G20" s="29"/>
      <c r="H20" s="30">
        <v>3000000</v>
      </c>
      <c r="I20" s="30"/>
      <c r="J20" s="30"/>
      <c r="K20" s="30"/>
      <c r="L20" s="30"/>
      <c r="M20" s="22" t="s">
        <v>16</v>
      </c>
      <c r="N20" s="22"/>
      <c r="O20" s="22"/>
      <c r="P20" s="29" t="s">
        <v>32</v>
      </c>
      <c r="Q20" s="29"/>
      <c r="R20" s="29"/>
      <c r="S20" s="30">
        <v>3000000</v>
      </c>
      <c r="T20" s="30"/>
      <c r="U20" s="30"/>
      <c r="V20" s="30"/>
      <c r="W20" s="30"/>
      <c r="X20" s="30"/>
      <c r="Y20" s="30"/>
      <c r="Z20" s="30"/>
    </row>
    <row r="21" spans="3:26" ht="24.75" customHeight="1">
      <c r="C21" s="24" t="s">
        <v>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2">
        <f>SUM(S17:Z20)</f>
        <v>13688780</v>
      </c>
      <c r="T21" s="32"/>
      <c r="U21" s="32"/>
      <c r="V21" s="32"/>
      <c r="W21" s="32"/>
      <c r="X21" s="32"/>
      <c r="Y21" s="32"/>
      <c r="Z21" s="32"/>
    </row>
    <row r="22" ht="7.5" customHeight="1"/>
    <row r="23" ht="7.5" customHeight="1"/>
    <row r="24" spans="1:26" ht="16.5" customHeight="1">
      <c r="A24" s="44" t="s">
        <v>56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8"/>
      <c r="Q24" s="42" t="s">
        <v>27</v>
      </c>
      <c r="R24" s="42"/>
      <c r="S24" s="42"/>
      <c r="T24" s="42"/>
      <c r="U24" s="42"/>
      <c r="V24" s="42"/>
      <c r="W24" s="42"/>
      <c r="X24" s="42"/>
      <c r="Y24" s="42"/>
      <c r="Z24" s="42"/>
    </row>
    <row r="25" spans="3:26" ht="24.75" customHeight="1">
      <c r="C25" s="24" t="s">
        <v>4</v>
      </c>
      <c r="D25" s="24"/>
      <c r="E25" s="24"/>
      <c r="F25" s="24" t="s">
        <v>11</v>
      </c>
      <c r="G25" s="24"/>
      <c r="H25" s="24"/>
      <c r="I25" s="24"/>
      <c r="J25" s="24"/>
      <c r="K25" s="24" t="s">
        <v>12</v>
      </c>
      <c r="L25" s="24"/>
      <c r="M25" s="24"/>
      <c r="N25" s="24" t="s">
        <v>13</v>
      </c>
      <c r="O25" s="24"/>
      <c r="P25" s="24"/>
      <c r="Q25" s="24" t="s">
        <v>14</v>
      </c>
      <c r="R25" s="24"/>
      <c r="S25" s="24"/>
      <c r="T25" s="24"/>
      <c r="U25" s="24" t="s">
        <v>15</v>
      </c>
      <c r="V25" s="24"/>
      <c r="W25" s="24"/>
      <c r="X25" s="24"/>
      <c r="Y25" s="24"/>
      <c r="Z25" s="24"/>
    </row>
    <row r="26" spans="3:26" ht="39.75" customHeight="1">
      <c r="C26" s="29" t="s">
        <v>39</v>
      </c>
      <c r="D26" s="29"/>
      <c r="E26" s="29"/>
      <c r="F26" s="30">
        <v>1856900</v>
      </c>
      <c r="G26" s="30"/>
      <c r="H26" s="30"/>
      <c r="I26" s="30"/>
      <c r="J26" s="30"/>
      <c r="K26" s="22" t="s">
        <v>16</v>
      </c>
      <c r="L26" s="22"/>
      <c r="M26" s="22"/>
      <c r="N26" s="29" t="s">
        <v>45</v>
      </c>
      <c r="O26" s="29"/>
      <c r="P26" s="29"/>
      <c r="Q26" s="29" t="s">
        <v>18</v>
      </c>
      <c r="R26" s="29"/>
      <c r="S26" s="29"/>
      <c r="T26" s="29"/>
      <c r="U26" s="30">
        <v>1856900</v>
      </c>
      <c r="V26" s="30"/>
      <c r="W26" s="30"/>
      <c r="X26" s="30"/>
      <c r="Y26" s="30"/>
      <c r="Z26" s="30"/>
    </row>
    <row r="27" spans="3:26" ht="39" customHeight="1">
      <c r="C27" s="29" t="s">
        <v>41</v>
      </c>
      <c r="D27" s="29"/>
      <c r="E27" s="29"/>
      <c r="F27" s="30">
        <v>8487220</v>
      </c>
      <c r="G27" s="30"/>
      <c r="H27" s="30"/>
      <c r="I27" s="30"/>
      <c r="J27" s="30"/>
      <c r="K27" s="22" t="s">
        <v>16</v>
      </c>
      <c r="L27" s="22"/>
      <c r="M27" s="22"/>
      <c r="N27" s="29" t="s">
        <v>17</v>
      </c>
      <c r="O27" s="29"/>
      <c r="P27" s="29"/>
      <c r="Q27" s="29" t="s">
        <v>19</v>
      </c>
      <c r="R27" s="29"/>
      <c r="S27" s="29"/>
      <c r="T27" s="29"/>
      <c r="U27" s="30">
        <v>8487220</v>
      </c>
      <c r="V27" s="30"/>
      <c r="W27" s="30"/>
      <c r="X27" s="30"/>
      <c r="Y27" s="30"/>
      <c r="Z27" s="30"/>
    </row>
    <row r="28" spans="3:26" ht="30" customHeight="1">
      <c r="C28" s="29" t="s">
        <v>20</v>
      </c>
      <c r="D28" s="29"/>
      <c r="E28" s="29"/>
      <c r="F28" s="30">
        <v>344660</v>
      </c>
      <c r="G28" s="30"/>
      <c r="H28" s="30"/>
      <c r="I28" s="30"/>
      <c r="J28" s="30"/>
      <c r="K28" s="22" t="s">
        <v>16</v>
      </c>
      <c r="L28" s="22"/>
      <c r="M28" s="22"/>
      <c r="N28" s="29" t="s">
        <v>21</v>
      </c>
      <c r="O28" s="29"/>
      <c r="P28" s="29"/>
      <c r="Q28" s="29" t="s">
        <v>22</v>
      </c>
      <c r="R28" s="29"/>
      <c r="S28" s="29"/>
      <c r="T28" s="29"/>
      <c r="U28" s="30">
        <v>344660</v>
      </c>
      <c r="V28" s="30"/>
      <c r="W28" s="30"/>
      <c r="X28" s="30"/>
      <c r="Y28" s="30"/>
      <c r="Z28" s="30"/>
    </row>
    <row r="29" spans="3:26" ht="30" customHeight="1">
      <c r="C29" s="29" t="s">
        <v>25</v>
      </c>
      <c r="D29" s="29"/>
      <c r="E29" s="29"/>
      <c r="F29" s="30">
        <v>3000000</v>
      </c>
      <c r="G29" s="30"/>
      <c r="H29" s="30"/>
      <c r="I29" s="30"/>
      <c r="J29" s="30"/>
      <c r="K29" s="22" t="s">
        <v>16</v>
      </c>
      <c r="L29" s="22"/>
      <c r="M29" s="22"/>
      <c r="N29" s="29" t="s">
        <v>21</v>
      </c>
      <c r="O29" s="29"/>
      <c r="P29" s="29"/>
      <c r="Q29" s="29" t="s">
        <v>26</v>
      </c>
      <c r="R29" s="29"/>
      <c r="S29" s="29"/>
      <c r="T29" s="29"/>
      <c r="U29" s="30">
        <v>3000000</v>
      </c>
      <c r="V29" s="30"/>
      <c r="W29" s="30"/>
      <c r="X29" s="30"/>
      <c r="Y29" s="30"/>
      <c r="Z29" s="30"/>
    </row>
    <row r="30" spans="3:26" ht="24.75" customHeight="1">
      <c r="C30" s="24" t="s">
        <v>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32">
        <f>SUM(U26:Z29)</f>
        <v>13688780</v>
      </c>
      <c r="V30" s="32"/>
      <c r="W30" s="32"/>
      <c r="X30" s="32"/>
      <c r="Y30" s="32"/>
      <c r="Z30" s="32"/>
    </row>
    <row r="31" ht="16.5" customHeight="1"/>
    <row r="32" ht="16.5" customHeight="1"/>
    <row r="33" spans="1:29" ht="16.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6.5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ht="16.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6.5" customHeight="1" hidden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6.5" customHeight="1" hidden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6.5" customHeight="1" hidden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4.2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4.25" customHeight="1" hidden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6.5" customHeight="1" hidden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6.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6.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6.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9" ht="22.5" customHeight="1">
      <c r="B46" s="10" t="s">
        <v>50</v>
      </c>
      <c r="C46" s="10"/>
      <c r="D46" s="10"/>
      <c r="E46" s="10"/>
      <c r="F46" s="10"/>
      <c r="G46" s="10"/>
      <c r="H46" s="10"/>
      <c r="I46" s="10"/>
    </row>
    <row r="47" spans="2:9" ht="22.5" customHeight="1">
      <c r="B47" s="4"/>
      <c r="C47" s="4"/>
      <c r="D47" s="4"/>
      <c r="E47" s="4"/>
      <c r="F47" s="4"/>
      <c r="G47" s="4"/>
      <c r="H47" s="4"/>
      <c r="I47" s="4"/>
    </row>
    <row r="48" spans="1:27" ht="22.5" customHeight="1">
      <c r="A48" s="7"/>
      <c r="B48" s="7"/>
      <c r="C48" s="33" t="s">
        <v>2</v>
      </c>
      <c r="D48" s="33"/>
      <c r="E48" s="33"/>
      <c r="F48" s="33"/>
      <c r="G48" s="33"/>
      <c r="H48" s="33"/>
      <c r="P48" s="47" t="s">
        <v>57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9"/>
    </row>
    <row r="49" spans="3:26" ht="24.75" customHeight="1">
      <c r="C49" s="24" t="s">
        <v>4</v>
      </c>
      <c r="D49" s="24"/>
      <c r="E49" s="24"/>
      <c r="F49" s="24"/>
      <c r="G49" s="24"/>
      <c r="H49" s="24" t="s">
        <v>5</v>
      </c>
      <c r="I49" s="24"/>
      <c r="J49" s="24"/>
      <c r="K49" s="24"/>
      <c r="L49" s="24"/>
      <c r="M49" s="24" t="s">
        <v>6</v>
      </c>
      <c r="N49" s="24"/>
      <c r="O49" s="24"/>
      <c r="P49" s="24" t="s">
        <v>7</v>
      </c>
      <c r="Q49" s="24"/>
      <c r="R49" s="24"/>
      <c r="S49" s="24" t="s">
        <v>8</v>
      </c>
      <c r="T49" s="24"/>
      <c r="U49" s="24"/>
      <c r="V49" s="24"/>
      <c r="W49" s="24"/>
      <c r="X49" s="24"/>
      <c r="Y49" s="24"/>
      <c r="Z49" s="24"/>
    </row>
    <row r="50" spans="3:26" ht="24.75" customHeight="1">
      <c r="C50" s="29" t="s">
        <v>49</v>
      </c>
      <c r="D50" s="29"/>
      <c r="E50" s="29"/>
      <c r="F50" s="29"/>
      <c r="G50" s="29"/>
      <c r="H50" s="30">
        <v>1856900</v>
      </c>
      <c r="I50" s="30"/>
      <c r="J50" s="30"/>
      <c r="K50" s="30"/>
      <c r="L50" s="30"/>
      <c r="M50" s="22" t="s">
        <v>23</v>
      </c>
      <c r="N50" s="22"/>
      <c r="O50" s="22"/>
      <c r="P50" s="29" t="s">
        <v>23</v>
      </c>
      <c r="Q50" s="29"/>
      <c r="R50" s="29"/>
      <c r="S50" s="30">
        <v>1856900</v>
      </c>
      <c r="T50" s="30"/>
      <c r="U50" s="30"/>
      <c r="V50" s="30"/>
      <c r="W50" s="30"/>
      <c r="X50" s="30"/>
      <c r="Y50" s="30"/>
      <c r="Z50" s="30"/>
    </row>
    <row r="51" spans="3:26" ht="24.75" customHeight="1">
      <c r="C51" s="13" t="s">
        <v>31</v>
      </c>
      <c r="D51" s="14"/>
      <c r="E51" s="14"/>
      <c r="F51" s="14"/>
      <c r="G51" s="15"/>
      <c r="H51" s="19">
        <v>700000</v>
      </c>
      <c r="I51" s="20"/>
      <c r="J51" s="20"/>
      <c r="K51" s="20"/>
      <c r="L51" s="21"/>
      <c r="M51" s="22" t="s">
        <v>42</v>
      </c>
      <c r="N51" s="22"/>
      <c r="O51" s="22"/>
      <c r="P51" s="13" t="s">
        <v>32</v>
      </c>
      <c r="Q51" s="14"/>
      <c r="R51" s="15"/>
      <c r="S51" s="19">
        <v>700000</v>
      </c>
      <c r="T51" s="20"/>
      <c r="U51" s="20"/>
      <c r="V51" s="20"/>
      <c r="W51" s="20"/>
      <c r="X51" s="20"/>
      <c r="Y51" s="20"/>
      <c r="Z51" s="21"/>
    </row>
    <row r="52" spans="3:26" ht="24.75" customHeight="1">
      <c r="C52" s="29" t="s">
        <v>41</v>
      </c>
      <c r="D52" s="29"/>
      <c r="E52" s="29"/>
      <c r="F52" s="29"/>
      <c r="G52" s="29"/>
      <c r="H52" s="30">
        <v>8487220</v>
      </c>
      <c r="I52" s="30"/>
      <c r="J52" s="30"/>
      <c r="K52" s="30"/>
      <c r="L52" s="30"/>
      <c r="M52" s="22" t="s">
        <v>23</v>
      </c>
      <c r="N52" s="22"/>
      <c r="O52" s="22"/>
      <c r="P52" s="29" t="s">
        <v>23</v>
      </c>
      <c r="Q52" s="29"/>
      <c r="R52" s="29"/>
      <c r="S52" s="30">
        <v>8487220</v>
      </c>
      <c r="T52" s="30"/>
      <c r="U52" s="30"/>
      <c r="V52" s="30"/>
      <c r="W52" s="30"/>
      <c r="X52" s="30"/>
      <c r="Y52" s="30"/>
      <c r="Z52" s="30"/>
    </row>
    <row r="53" spans="3:26" ht="24.75" customHeight="1">
      <c r="C53" s="26" t="s">
        <v>29</v>
      </c>
      <c r="D53" s="27"/>
      <c r="E53" s="27"/>
      <c r="F53" s="27"/>
      <c r="G53" s="28"/>
      <c r="H53" s="19">
        <v>1500000</v>
      </c>
      <c r="I53" s="20"/>
      <c r="J53" s="20"/>
      <c r="K53" s="20"/>
      <c r="L53" s="21"/>
      <c r="M53" s="22" t="s">
        <v>16</v>
      </c>
      <c r="N53" s="22"/>
      <c r="O53" s="22"/>
      <c r="P53" s="13" t="s">
        <v>58</v>
      </c>
      <c r="Q53" s="14"/>
      <c r="R53" s="15"/>
      <c r="S53" s="19">
        <v>1500000</v>
      </c>
      <c r="T53" s="20"/>
      <c r="U53" s="20"/>
      <c r="V53" s="20"/>
      <c r="W53" s="20"/>
      <c r="X53" s="20"/>
      <c r="Y53" s="20"/>
      <c r="Z53" s="21"/>
    </row>
    <row r="54" spans="3:26" ht="24.75" customHeight="1">
      <c r="C54" s="29" t="s">
        <v>20</v>
      </c>
      <c r="D54" s="29"/>
      <c r="E54" s="29"/>
      <c r="F54" s="29"/>
      <c r="G54" s="29"/>
      <c r="H54" s="30">
        <v>344660</v>
      </c>
      <c r="I54" s="30"/>
      <c r="J54" s="30"/>
      <c r="K54" s="30"/>
      <c r="L54" s="30"/>
      <c r="M54" s="22" t="s">
        <v>16</v>
      </c>
      <c r="N54" s="22"/>
      <c r="O54" s="22"/>
      <c r="P54" s="29" t="s">
        <v>24</v>
      </c>
      <c r="Q54" s="29"/>
      <c r="R54" s="29"/>
      <c r="S54" s="30">
        <v>344660</v>
      </c>
      <c r="T54" s="30"/>
      <c r="U54" s="30"/>
      <c r="V54" s="30"/>
      <c r="W54" s="30"/>
      <c r="X54" s="30"/>
      <c r="Y54" s="30"/>
      <c r="Z54" s="30"/>
    </row>
    <row r="55" spans="3:26" ht="24.75" customHeight="1">
      <c r="C55" s="29" t="s">
        <v>25</v>
      </c>
      <c r="D55" s="29"/>
      <c r="E55" s="29"/>
      <c r="F55" s="29"/>
      <c r="G55" s="29"/>
      <c r="H55" s="30">
        <v>3000000</v>
      </c>
      <c r="I55" s="30"/>
      <c r="J55" s="30"/>
      <c r="K55" s="30"/>
      <c r="L55" s="30"/>
      <c r="M55" s="22" t="s">
        <v>16</v>
      </c>
      <c r="N55" s="22"/>
      <c r="O55" s="22"/>
      <c r="P55" s="29" t="s">
        <v>33</v>
      </c>
      <c r="Q55" s="29"/>
      <c r="R55" s="29"/>
      <c r="S55" s="30">
        <v>3000000</v>
      </c>
      <c r="T55" s="30"/>
      <c r="U55" s="30"/>
      <c r="V55" s="30"/>
      <c r="W55" s="30"/>
      <c r="X55" s="30"/>
      <c r="Y55" s="30"/>
      <c r="Z55" s="30"/>
    </row>
    <row r="56" spans="3:26" ht="24.75" customHeight="1">
      <c r="C56" s="24" t="s">
        <v>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32">
        <f>SUM(S50:Z55)</f>
        <v>15888780</v>
      </c>
      <c r="T56" s="32"/>
      <c r="U56" s="32"/>
      <c r="V56" s="32"/>
      <c r="W56" s="32"/>
      <c r="X56" s="32"/>
      <c r="Y56" s="32"/>
      <c r="Z56" s="32"/>
    </row>
    <row r="57" ht="22.5" customHeight="1"/>
    <row r="58" spans="3:26" ht="22.5" customHeight="1">
      <c r="C58" s="7"/>
      <c r="D58" s="33" t="s">
        <v>10</v>
      </c>
      <c r="E58" s="33"/>
      <c r="F58" s="33"/>
      <c r="G58" s="33"/>
      <c r="H58" s="33"/>
      <c r="I58" s="33"/>
      <c r="J58" s="7"/>
      <c r="K58" s="7"/>
      <c r="L58" s="7"/>
      <c r="M58" s="7"/>
      <c r="N58" s="7"/>
      <c r="O58" s="7"/>
      <c r="P58" s="7"/>
      <c r="Q58" s="46" t="s">
        <v>46</v>
      </c>
      <c r="R58" s="46"/>
      <c r="S58" s="46"/>
      <c r="T58" s="46"/>
      <c r="U58" s="46"/>
      <c r="V58" s="46"/>
      <c r="W58" s="46"/>
      <c r="X58" s="46"/>
      <c r="Y58" s="46"/>
      <c r="Z58" s="46"/>
    </row>
    <row r="59" spans="3:26" ht="24.75" customHeight="1">
      <c r="C59" s="24" t="s">
        <v>4</v>
      </c>
      <c r="D59" s="24"/>
      <c r="E59" s="24"/>
      <c r="F59" s="24" t="s">
        <v>11</v>
      </c>
      <c r="G59" s="24"/>
      <c r="H59" s="24"/>
      <c r="I59" s="24"/>
      <c r="J59" s="24"/>
      <c r="K59" s="24" t="s">
        <v>12</v>
      </c>
      <c r="L59" s="24"/>
      <c r="M59" s="24"/>
      <c r="N59" s="24" t="s">
        <v>13</v>
      </c>
      <c r="O59" s="24"/>
      <c r="P59" s="24"/>
      <c r="Q59" s="24" t="s">
        <v>14</v>
      </c>
      <c r="R59" s="24"/>
      <c r="S59" s="24"/>
      <c r="T59" s="24"/>
      <c r="U59" s="24" t="s">
        <v>15</v>
      </c>
      <c r="V59" s="24"/>
      <c r="W59" s="24"/>
      <c r="X59" s="24"/>
      <c r="Y59" s="24"/>
      <c r="Z59" s="24"/>
    </row>
    <row r="60" spans="3:26" ht="24.75" customHeight="1">
      <c r="C60" s="29" t="s">
        <v>39</v>
      </c>
      <c r="D60" s="29"/>
      <c r="E60" s="29"/>
      <c r="F60" s="30">
        <v>1856900</v>
      </c>
      <c r="G60" s="30"/>
      <c r="H60" s="30"/>
      <c r="I60" s="30"/>
      <c r="J60" s="30"/>
      <c r="K60" s="22" t="s">
        <v>16</v>
      </c>
      <c r="L60" s="22"/>
      <c r="M60" s="22"/>
      <c r="N60" s="23" t="s">
        <v>45</v>
      </c>
      <c r="O60" s="23"/>
      <c r="P60" s="23"/>
      <c r="Q60" s="13" t="s">
        <v>53</v>
      </c>
      <c r="R60" s="14"/>
      <c r="S60" s="14"/>
      <c r="T60" s="15"/>
      <c r="U60" s="31">
        <v>1856900</v>
      </c>
      <c r="V60" s="31"/>
      <c r="W60" s="31"/>
      <c r="X60" s="31"/>
      <c r="Y60" s="31"/>
      <c r="Z60" s="31"/>
    </row>
    <row r="61" spans="3:26" ht="24.75" customHeight="1">
      <c r="C61" s="13" t="s">
        <v>30</v>
      </c>
      <c r="D61" s="14"/>
      <c r="E61" s="15"/>
      <c r="F61" s="19">
        <v>700000</v>
      </c>
      <c r="G61" s="20"/>
      <c r="H61" s="20"/>
      <c r="I61" s="20"/>
      <c r="J61" s="21"/>
      <c r="K61" s="22" t="s">
        <v>16</v>
      </c>
      <c r="L61" s="22"/>
      <c r="M61" s="22"/>
      <c r="N61" s="26" t="s">
        <v>55</v>
      </c>
      <c r="O61" s="27"/>
      <c r="P61" s="28"/>
      <c r="Q61" s="13" t="s">
        <v>59</v>
      </c>
      <c r="R61" s="14"/>
      <c r="S61" s="14"/>
      <c r="T61" s="15"/>
      <c r="U61" s="16">
        <v>700000</v>
      </c>
      <c r="V61" s="17"/>
      <c r="W61" s="17"/>
      <c r="X61" s="17"/>
      <c r="Y61" s="17"/>
      <c r="Z61" s="18"/>
    </row>
    <row r="62" spans="3:26" ht="24.75" customHeight="1">
      <c r="C62" s="29" t="s">
        <v>41</v>
      </c>
      <c r="D62" s="29"/>
      <c r="E62" s="29"/>
      <c r="F62" s="30">
        <v>8487220</v>
      </c>
      <c r="G62" s="30"/>
      <c r="H62" s="30"/>
      <c r="I62" s="30"/>
      <c r="J62" s="30"/>
      <c r="K62" s="22" t="s">
        <v>16</v>
      </c>
      <c r="L62" s="22"/>
      <c r="M62" s="22"/>
      <c r="N62" s="23" t="s">
        <v>17</v>
      </c>
      <c r="O62" s="23"/>
      <c r="P62" s="23"/>
      <c r="Q62" s="13" t="s">
        <v>19</v>
      </c>
      <c r="R62" s="14"/>
      <c r="S62" s="14"/>
      <c r="T62" s="15"/>
      <c r="U62" s="31">
        <v>8487220</v>
      </c>
      <c r="V62" s="31"/>
      <c r="W62" s="31"/>
      <c r="X62" s="31"/>
      <c r="Y62" s="31"/>
      <c r="Z62" s="31"/>
    </row>
    <row r="63" spans="3:26" ht="24.75" customHeight="1">
      <c r="C63" s="13" t="s">
        <v>28</v>
      </c>
      <c r="D63" s="14"/>
      <c r="E63" s="15"/>
      <c r="F63" s="19">
        <v>1500000</v>
      </c>
      <c r="G63" s="20"/>
      <c r="H63" s="20"/>
      <c r="I63" s="20"/>
      <c r="J63" s="21"/>
      <c r="K63" s="22" t="s">
        <v>16</v>
      </c>
      <c r="L63" s="22"/>
      <c r="M63" s="22"/>
      <c r="N63" s="23" t="s">
        <v>17</v>
      </c>
      <c r="O63" s="23"/>
      <c r="P63" s="23"/>
      <c r="Q63" s="13" t="s">
        <v>54</v>
      </c>
      <c r="R63" s="14"/>
      <c r="S63" s="14"/>
      <c r="T63" s="15"/>
      <c r="U63" s="16">
        <v>1500000</v>
      </c>
      <c r="V63" s="17"/>
      <c r="W63" s="17"/>
      <c r="X63" s="17"/>
      <c r="Y63" s="17"/>
      <c r="Z63" s="18"/>
    </row>
    <row r="64" spans="3:26" ht="24.75" customHeight="1">
      <c r="C64" s="29" t="s">
        <v>20</v>
      </c>
      <c r="D64" s="29"/>
      <c r="E64" s="29"/>
      <c r="F64" s="30">
        <v>344660</v>
      </c>
      <c r="G64" s="30"/>
      <c r="H64" s="30"/>
      <c r="I64" s="30"/>
      <c r="J64" s="30"/>
      <c r="K64" s="22" t="s">
        <v>16</v>
      </c>
      <c r="L64" s="22"/>
      <c r="M64" s="22"/>
      <c r="N64" s="23" t="s">
        <v>21</v>
      </c>
      <c r="O64" s="23"/>
      <c r="P64" s="23"/>
      <c r="Q64" s="29" t="s">
        <v>22</v>
      </c>
      <c r="R64" s="29"/>
      <c r="S64" s="29"/>
      <c r="T64" s="29"/>
      <c r="U64" s="31">
        <v>344660</v>
      </c>
      <c r="V64" s="31"/>
      <c r="W64" s="31"/>
      <c r="X64" s="31"/>
      <c r="Y64" s="31"/>
      <c r="Z64" s="31"/>
    </row>
    <row r="65" spans="3:26" ht="24.75" customHeight="1">
      <c r="C65" s="29" t="s">
        <v>25</v>
      </c>
      <c r="D65" s="29"/>
      <c r="E65" s="29"/>
      <c r="F65" s="30">
        <v>3000000</v>
      </c>
      <c r="G65" s="30"/>
      <c r="H65" s="30"/>
      <c r="I65" s="30"/>
      <c r="J65" s="30"/>
      <c r="K65" s="22" t="s">
        <v>16</v>
      </c>
      <c r="L65" s="22"/>
      <c r="M65" s="22"/>
      <c r="N65" s="23" t="s">
        <v>21</v>
      </c>
      <c r="O65" s="23"/>
      <c r="P65" s="23"/>
      <c r="Q65" s="29" t="s">
        <v>26</v>
      </c>
      <c r="R65" s="29"/>
      <c r="S65" s="29"/>
      <c r="T65" s="29"/>
      <c r="U65" s="31">
        <v>3000000</v>
      </c>
      <c r="V65" s="31"/>
      <c r="W65" s="31"/>
      <c r="X65" s="31"/>
      <c r="Y65" s="31"/>
      <c r="Z65" s="31"/>
    </row>
    <row r="66" spans="3:26" ht="24.75" customHeight="1">
      <c r="C66" s="24" t="s">
        <v>9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5">
        <f>SUM(U60:Z65)</f>
        <v>15888780</v>
      </c>
      <c r="V66" s="25"/>
      <c r="W66" s="25"/>
      <c r="X66" s="25"/>
      <c r="Y66" s="25"/>
      <c r="Z66" s="25"/>
    </row>
    <row r="67" spans="3:26" ht="14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5" ht="14.25">
      <c r="A68" s="11"/>
      <c r="B68" s="11" t="s">
        <v>51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31" ht="14.25">
      <c r="A70" s="11"/>
      <c r="B70" s="11"/>
      <c r="C70" s="11"/>
      <c r="D70" s="43" t="s">
        <v>52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</row>
    <row r="71" spans="1:29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2"/>
      <c r="AA71" s="2"/>
      <c r="AB71" s="2"/>
      <c r="AC71" s="2"/>
    </row>
  </sheetData>
  <sheetProtection/>
  <mergeCells count="161">
    <mergeCell ref="P18:R18"/>
    <mergeCell ref="P19:R19"/>
    <mergeCell ref="Q24:Z24"/>
    <mergeCell ref="D70:AE70"/>
    <mergeCell ref="A24:O24"/>
    <mergeCell ref="U14:Z14"/>
    <mergeCell ref="Q58:Z58"/>
    <mergeCell ref="P48:Z48"/>
    <mergeCell ref="C18:G18"/>
    <mergeCell ref="H18:L18"/>
    <mergeCell ref="M18:O18"/>
    <mergeCell ref="U29:Z29"/>
    <mergeCell ref="S18:Z18"/>
    <mergeCell ref="C20:G20"/>
    <mergeCell ref="H20:L20"/>
    <mergeCell ref="M20:O20"/>
    <mergeCell ref="P20:R20"/>
    <mergeCell ref="S20:Z20"/>
    <mergeCell ref="C19:G19"/>
    <mergeCell ref="H19:L19"/>
    <mergeCell ref="M19:O19"/>
    <mergeCell ref="F28:J28"/>
    <mergeCell ref="K28:M28"/>
    <mergeCell ref="N28:P28"/>
    <mergeCell ref="Q28:T28"/>
    <mergeCell ref="U28:Z28"/>
    <mergeCell ref="C29:E29"/>
    <mergeCell ref="F29:J29"/>
    <mergeCell ref="K29:M29"/>
    <mergeCell ref="N29:P29"/>
    <mergeCell ref="Q29:T29"/>
    <mergeCell ref="S19:Z19"/>
    <mergeCell ref="C27:E27"/>
    <mergeCell ref="F27:J27"/>
    <mergeCell ref="K27:M27"/>
    <mergeCell ref="N27:P27"/>
    <mergeCell ref="Q27:T27"/>
    <mergeCell ref="U27:Z27"/>
    <mergeCell ref="C21:R21"/>
    <mergeCell ref="S21:Z21"/>
    <mergeCell ref="C25:E25"/>
    <mergeCell ref="C30:T30"/>
    <mergeCell ref="U30:Z30"/>
    <mergeCell ref="A34:AC34"/>
    <mergeCell ref="C26:E26"/>
    <mergeCell ref="F26:J26"/>
    <mergeCell ref="K26:M26"/>
    <mergeCell ref="N26:P26"/>
    <mergeCell ref="Q26:T26"/>
    <mergeCell ref="U26:Z26"/>
    <mergeCell ref="C28:E28"/>
    <mergeCell ref="F25:J25"/>
    <mergeCell ref="K25:M25"/>
    <mergeCell ref="N25:P25"/>
    <mergeCell ref="Q25:T25"/>
    <mergeCell ref="U25:Z25"/>
    <mergeCell ref="C16:G16"/>
    <mergeCell ref="H16:L16"/>
    <mergeCell ref="M16:O16"/>
    <mergeCell ref="P16:R16"/>
    <mergeCell ref="S16:Z16"/>
    <mergeCell ref="C17:G17"/>
    <mergeCell ref="H17:L17"/>
    <mergeCell ref="M17:O17"/>
    <mergeCell ref="P17:R17"/>
    <mergeCell ref="S17:Z17"/>
    <mergeCell ref="A7:AC7"/>
    <mergeCell ref="B8:AC8"/>
    <mergeCell ref="A9:AC9"/>
    <mergeCell ref="A10:AC10"/>
    <mergeCell ref="C14:H14"/>
    <mergeCell ref="B12:I12"/>
    <mergeCell ref="A4:AC4"/>
    <mergeCell ref="B5:D5"/>
    <mergeCell ref="E5:AC5"/>
    <mergeCell ref="B6:D6"/>
    <mergeCell ref="E6:AC6"/>
    <mergeCell ref="C50:G50"/>
    <mergeCell ref="H50:L50"/>
    <mergeCell ref="M50:O50"/>
    <mergeCell ref="A2:Y2"/>
    <mergeCell ref="N64:P64"/>
    <mergeCell ref="S53:Z53"/>
    <mergeCell ref="N62:P62"/>
    <mergeCell ref="M51:O51"/>
    <mergeCell ref="P51:R51"/>
    <mergeCell ref="N60:P60"/>
    <mergeCell ref="C48:H48"/>
    <mergeCell ref="C49:G49"/>
    <mergeCell ref="H49:L49"/>
    <mergeCell ref="M49:O49"/>
    <mergeCell ref="S49:Z49"/>
    <mergeCell ref="P49:R49"/>
    <mergeCell ref="S50:Z50"/>
    <mergeCell ref="C52:G52"/>
    <mergeCell ref="H52:L52"/>
    <mergeCell ref="M52:O52"/>
    <mergeCell ref="S52:Z52"/>
    <mergeCell ref="H51:L51"/>
    <mergeCell ref="P50:R50"/>
    <mergeCell ref="C51:G51"/>
    <mergeCell ref="S51:Z51"/>
    <mergeCell ref="P52:R52"/>
    <mergeCell ref="C54:G54"/>
    <mergeCell ref="H54:L54"/>
    <mergeCell ref="M54:O54"/>
    <mergeCell ref="S54:Z54"/>
    <mergeCell ref="C55:G55"/>
    <mergeCell ref="H55:L55"/>
    <mergeCell ref="M55:O55"/>
    <mergeCell ref="S55:Z55"/>
    <mergeCell ref="P54:R54"/>
    <mergeCell ref="P55:R55"/>
    <mergeCell ref="C56:R56"/>
    <mergeCell ref="S56:Z56"/>
    <mergeCell ref="D58:I58"/>
    <mergeCell ref="C59:E59"/>
    <mergeCell ref="F59:J59"/>
    <mergeCell ref="K59:M59"/>
    <mergeCell ref="Q59:T59"/>
    <mergeCell ref="U59:Z59"/>
    <mergeCell ref="N59:P59"/>
    <mergeCell ref="C60:E60"/>
    <mergeCell ref="F60:J60"/>
    <mergeCell ref="K60:M60"/>
    <mergeCell ref="Q60:T60"/>
    <mergeCell ref="U60:Z60"/>
    <mergeCell ref="C62:E62"/>
    <mergeCell ref="F62:J62"/>
    <mergeCell ref="K62:M62"/>
    <mergeCell ref="Q62:T62"/>
    <mergeCell ref="U62:Z62"/>
    <mergeCell ref="F64:J64"/>
    <mergeCell ref="K64:M64"/>
    <mergeCell ref="Q64:T64"/>
    <mergeCell ref="U64:Z64"/>
    <mergeCell ref="C65:E65"/>
    <mergeCell ref="F65:J65"/>
    <mergeCell ref="K65:M65"/>
    <mergeCell ref="Q65:T65"/>
    <mergeCell ref="U65:Z65"/>
    <mergeCell ref="N65:P65"/>
    <mergeCell ref="C66:T66"/>
    <mergeCell ref="U66:Z66"/>
    <mergeCell ref="C53:G53"/>
    <mergeCell ref="H53:L53"/>
    <mergeCell ref="M53:O53"/>
    <mergeCell ref="P53:R53"/>
    <mergeCell ref="C64:E64"/>
    <mergeCell ref="F61:J61"/>
    <mergeCell ref="K61:M61"/>
    <mergeCell ref="N61:P61"/>
    <mergeCell ref="Q61:T61"/>
    <mergeCell ref="U61:Z61"/>
    <mergeCell ref="C61:E61"/>
    <mergeCell ref="C63:E63"/>
    <mergeCell ref="F63:J63"/>
    <mergeCell ref="K63:M63"/>
    <mergeCell ref="N63:P63"/>
    <mergeCell ref="Q63:T63"/>
    <mergeCell ref="U63:Z63"/>
  </mergeCells>
  <printOptions/>
  <pageMargins left="0" right="0" top="0.5905511811023623" bottom="0" header="0" footer="0"/>
  <pageSetup horizontalDpi="600" verticalDpi="600" orientation="portrait" paperSize="9" scale="98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사용자</cp:lastModifiedBy>
  <cp:lastPrinted>2014-10-06T01:42:28Z</cp:lastPrinted>
  <dcterms:created xsi:type="dcterms:W3CDTF">2014-10-02T07:35:21Z</dcterms:created>
  <dcterms:modified xsi:type="dcterms:W3CDTF">2014-10-15T00:43:24Z</dcterms:modified>
  <cp:category/>
  <cp:version/>
  <cp:contentType/>
  <cp:contentStatus/>
</cp:coreProperties>
</file>